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GF" sheetId="1" r:id="rId1"/>
    <sheet name="Plan2" sheetId="2" r:id="rId2"/>
    <sheet name="Plan3" sheetId="3" r:id="rId3"/>
  </sheets>
  <definedNames>
    <definedName name="_xlnm.Print_Area" localSheetId="0">'RGF'!$A$1:$C$108</definedName>
  </definedNames>
  <calcPr fullCalcOnLoad="1"/>
</workbook>
</file>

<file path=xl/sharedStrings.xml><?xml version="1.0" encoding="utf-8"?>
<sst xmlns="http://schemas.openxmlformats.org/spreadsheetml/2006/main" count="114" uniqueCount="103">
  <si>
    <t>MODELO 9 - DEMONSTATIVO DOS LIMITES - RGF</t>
  </si>
  <si>
    <t>PREFEITURA MUNICIPAL DE PALMEIRA DAS MISSÕES  - RS</t>
  </si>
  <si>
    <t>MODELO 1 - DEMONSTRATIVO DA RECEITA CORRENTE LIQUIDA</t>
  </si>
  <si>
    <t>Lei Complementar Federal nº 101/2000 - LRF, Inciso I do artigo 53</t>
  </si>
  <si>
    <t>RECEITA CORRENTE LIQUIDA - RCL</t>
  </si>
  <si>
    <t>VALOR AJUSTADO</t>
  </si>
  <si>
    <t>Arrecadação no mês de referência e nos onze anteriores (12 meses)</t>
  </si>
  <si>
    <t>MODELO 2 - DEMONSTRATIVO DA DESPESA COM PESSOAL</t>
  </si>
  <si>
    <t>Lei Complementar Federal nº 101/2000 - LRF, artigo  54 e alínea "a" do inciso I do artigo 55</t>
  </si>
  <si>
    <t>DESPESA COM PESSOAL</t>
  </si>
  <si>
    <t>% S/RCL</t>
  </si>
  <si>
    <t>Total da Despesa Líquida c/Pessoal nos últimos 12 meses</t>
  </si>
  <si>
    <r>
      <t>Limite para Emissão de Alerta</t>
    </r>
    <r>
      <rPr>
        <sz val="10"/>
        <rFont val="Arial"/>
        <family val="0"/>
      </rPr>
      <t xml:space="preserve"> - LRF, inciso II do § 1º do artigo 59</t>
    </r>
  </si>
  <si>
    <r>
      <t>Limite Prudencial</t>
    </r>
    <r>
      <rPr>
        <sz val="10"/>
        <rFont val="Arial"/>
        <family val="0"/>
      </rPr>
      <t xml:space="preserve"> - LRF, Parágrafo Único do artigo 22</t>
    </r>
  </si>
  <si>
    <r>
      <t>Limite Legal</t>
    </r>
    <r>
      <rPr>
        <sz val="10"/>
        <rFont val="Arial"/>
        <family val="0"/>
      </rPr>
      <t xml:space="preserve"> - LRF, alinea "b" do inciso III do artigo 20</t>
    </r>
  </si>
  <si>
    <t>Nos termos no inciso II do artigo 55 da LRF, ultrapasando o limite legal, compulsória a indicação das providências, adotadas ou a  adotar, para eliminação do percentual excedente no prazo determinado no artigo 23 da LRF</t>
  </si>
  <si>
    <t>MODELO 4 - DEMONSTRATIVO DA DIVIDA CONSOLIDADA LÍQUIDA</t>
  </si>
  <si>
    <t>4.1 - DEMONSTRATIVO DA DÍVIDA CONSOLIDADA LIQUIDADA  EXCLUIDA O RPPS</t>
  </si>
  <si>
    <t>Lei Complementar Federal nº 101/2000 - LRF, artigo 54 e alínea "b" do inciso I do artigo 55</t>
  </si>
  <si>
    <t>DÍVIDA</t>
  </si>
  <si>
    <t>Divida Consolidada Liquida (Excluído o RPPS)</t>
  </si>
  <si>
    <r>
      <t>Limite para Emisssão de alerta</t>
    </r>
    <r>
      <rPr>
        <sz val="10"/>
        <rFont val="Arial"/>
        <family val="0"/>
      </rPr>
      <t xml:space="preserve"> - LRF, Inciso III do § 1º do art. 59</t>
    </r>
  </si>
  <si>
    <r>
      <t>Limite Legal</t>
    </r>
    <r>
      <rPr>
        <sz val="10"/>
        <rFont val="Arial"/>
        <family val="0"/>
      </rPr>
      <t xml:space="preserve"> - Resolução do Senado Federal nº 40/2001, Inciso II do art. 3º</t>
    </r>
  </si>
  <si>
    <t>MODELO 5 - DEMONSTRATIVO DAS GARANTIAS E CONTRAGARANTIAS DE VALORES</t>
  </si>
  <si>
    <t>Lei Complementar Federal nº 101/2000 - LRF, artigo 54 e alínea "c" do inciso I do artigo 55</t>
  </si>
  <si>
    <t>GARANTIAS DE VALORES</t>
  </si>
  <si>
    <t>Total das Garantias</t>
  </si>
  <si>
    <t>R$</t>
  </si>
  <si>
    <t>%</t>
  </si>
  <si>
    <t>Limite para Emissão de Alerta s/Limite Legal - LRF, inciso III do § 1º do artigo 59</t>
  </si>
  <si>
    <r>
      <t>Limite Legal</t>
    </r>
    <r>
      <rPr>
        <sz val="10"/>
        <rFont val="Arial"/>
        <family val="0"/>
      </rPr>
      <t xml:space="preserve"> - Resolução do Senado Federal nº 43/2001, caput do artigo 9º</t>
    </r>
  </si>
  <si>
    <t>Limite p/Emissão de Alerta s/Limite Legal Ampliado - LRF, inciso III do artigo 59</t>
  </si>
  <si>
    <r>
      <t>Limite Legal</t>
    </r>
    <r>
      <rPr>
        <sz val="10"/>
        <rFont val="Arial"/>
        <family val="0"/>
      </rPr>
      <t xml:space="preserve"> Ampliado - Resolução do Senado Federal nº 43/2001, Parágrafo Único do artigo 9º</t>
    </r>
  </si>
  <si>
    <t>Nos termos do inciso II do artigo 55 da LRF, ultrapassado o limite legal, compulsória a indicação das providências, adotadas ou a adotar, para eliminação do percentual excedente.</t>
  </si>
  <si>
    <t>MODELO 6 - DEMONSTRATIVO DAS OPERAÇÕES DE CRÉDITO</t>
  </si>
  <si>
    <t>Lei Complementar Federal nº 101/2000 - LRF, artigo 54 e alínea 54 e alínea "d" do inciso I do artigo 55</t>
  </si>
  <si>
    <t>OPERAÇÕES DE CRÉDITO</t>
  </si>
  <si>
    <t>Operações de Crédito Internas e Externas</t>
  </si>
  <si>
    <r>
      <t>Limite p/emissão de Alerta s/Limite Legal</t>
    </r>
    <r>
      <rPr>
        <sz val="10"/>
        <rFont val="Arial"/>
        <family val="0"/>
      </rPr>
      <t xml:space="preserve"> - LRF, inciso do III do § 1º do artigo 59</t>
    </r>
  </si>
  <si>
    <r>
      <t>Limite Legal</t>
    </r>
    <r>
      <rPr>
        <sz val="10"/>
        <rFont val="Arial"/>
        <family val="0"/>
      </rPr>
      <t xml:space="preserve"> - Operação de Crédito Internas e Externas - Resolução do Senado Federal nº 43/2001,artigo 7º, inciso I</t>
    </r>
  </si>
  <si>
    <t>Nos termos do inciso II do artigo 55 da LRF, ultrapassado o limite legal, compulsória a indicação das providênciais, adotadas ou a adotar, para eliminação do percentual excedente.</t>
  </si>
  <si>
    <t>Operação de Crédito p/Antecipação de Receita - ARO</t>
  </si>
  <si>
    <r>
      <t>Limite p/emissão de Alerta s/Limite legal - ARO</t>
    </r>
    <r>
      <rPr>
        <sz val="10"/>
        <rFont val="Arial"/>
        <family val="0"/>
      </rPr>
      <t>-Resolução do Senado Federal nº 43/2001, artigo 10</t>
    </r>
  </si>
  <si>
    <r>
      <t>Limite Legal - ARO</t>
    </r>
    <r>
      <rPr>
        <sz val="10"/>
        <rFont val="Arial"/>
        <family val="0"/>
      </rPr>
      <t xml:space="preserve"> - Resolução do Senado Federal nº 43/2001, artigo 10</t>
    </r>
  </si>
  <si>
    <t>MODELO 7 - DEMONSTRATIVOS DOS RESTOS A PAGAR</t>
  </si>
  <si>
    <t xml:space="preserve">Lei Complementar Federal nº 101/2000 - LRF, art. 54 e alínea "b" do inciso I I I do art. 55 </t>
  </si>
  <si>
    <t>Valores expressos em reais</t>
  </si>
  <si>
    <t>Código do Recurso       !     Nome do Recurso</t>
  </si>
  <si>
    <t>Inscritos em restos a pagar com suficiência Financeira</t>
  </si>
  <si>
    <t>PROCESSADOS</t>
  </si>
  <si>
    <t>NÃO PROCESSADOS</t>
  </si>
  <si>
    <t xml:space="preserve">          0.001                         RECURSO LIVRE</t>
  </si>
  <si>
    <t xml:space="preserve">          0.020                         M.D.E.</t>
  </si>
  <si>
    <t xml:space="preserve">          0.031                         FUNDEB</t>
  </si>
  <si>
    <t xml:space="preserve">          0.040                         A.S.P.S.</t>
  </si>
  <si>
    <t xml:space="preserve">          1.020                         FUMREBOM                    </t>
  </si>
  <si>
    <t xml:space="preserve">          1.074                         FUNDO ESPECIAL - FEP</t>
  </si>
  <si>
    <t xml:space="preserve">          1.086                         TAXA ILUMINAÇÃO PUBLICA</t>
  </si>
  <si>
    <t xml:space="preserve">          1.094                         CIDE</t>
  </si>
  <si>
    <t xml:space="preserve">          1.136                         CONVÊNIO CONSTRUÇÃO VISTA ALEGRE</t>
  </si>
  <si>
    <t xml:space="preserve">          4.510                         PAB-FIXO</t>
  </si>
  <si>
    <t xml:space="preserve">          4.760                         PISO ATENÇÃO BASICA VISA</t>
  </si>
  <si>
    <t xml:space="preserve">          4.770                         FARMACIA BASICA FIXA</t>
  </si>
  <si>
    <t>SUBTOTAL</t>
  </si>
  <si>
    <t>TOTAL</t>
  </si>
  <si>
    <t>Inscritos em restos a pagar com insuficiência Financeira</t>
  </si>
  <si>
    <t>Código do Recurso !     Nome do Recurso               DE EXERCICIOS ANTERIORES</t>
  </si>
  <si>
    <t>DO EXERCÍCIO ATUAL</t>
  </si>
  <si>
    <t xml:space="preserve">                                                                                PROCESSADOS       NÃO PROCESSADOS</t>
  </si>
  <si>
    <t>NÃO-PROCESSADOS</t>
  </si>
  <si>
    <t>Fonte.  PAD</t>
  </si>
  <si>
    <t>2º SEMESTRE/2010</t>
  </si>
  <si>
    <t xml:space="preserve">          1.022                         COMDICA                   </t>
  </si>
  <si>
    <t xml:space="preserve">          1.090                         SALARIO EDUCAÇÃO-UNIÃO</t>
  </si>
  <si>
    <t xml:space="preserve">          1.109                         BOLSA FAMILIA</t>
  </si>
  <si>
    <t xml:space="preserve">          1.126                         PAIF </t>
  </si>
  <si>
    <t xml:space="preserve">          1132                          CONSTRUÇÃO PONTES PROGRAMA Nº 23715467</t>
  </si>
  <si>
    <t xml:space="preserve">          1.133                         CONSTRUÇÃO ENTREPOSTO DO MEL - PRODESA</t>
  </si>
  <si>
    <t xml:space="preserve">          1.137                         PROGRAMA EMANCIPAR</t>
  </si>
  <si>
    <t xml:space="preserve">          1.138                         PROGRAMA  PRO-JOVEM</t>
  </si>
  <si>
    <t xml:space="preserve">          1.139                         COTA-FUNDO MEIO AMBIENTE - CONDAMA</t>
  </si>
  <si>
    <t xml:space="preserve">          1.140                          COBERTURA QUADRA POLIESPORTIVA ASSIS BRASIL</t>
  </si>
  <si>
    <t xml:space="preserve">          1.156                          ELABORAÇÃO PLANO LOCAL DE HAB.E INTERESSE SOCIAL</t>
  </si>
  <si>
    <t xml:space="preserve">          1.165                          RECURSO - DEFESA CIVIL </t>
  </si>
  <si>
    <t xml:space="preserve">          1.166                         PROGRAMA EMANCIPAR - CONTRUÇÃO CASAS</t>
  </si>
  <si>
    <t xml:space="preserve">          1.167                         CREAS-CENTRO REF.ESP.EM ASSIST.SOCIAL</t>
  </si>
  <si>
    <t xml:space="preserve">          1.169                         CONV. FNDE 700806/10 - AQUISIÇÃO 02 ONIBUS</t>
  </si>
  <si>
    <t xml:space="preserve">          4.050                         FARMACIA BASICA </t>
  </si>
  <si>
    <t xml:space="preserve">          4.051                         DIABETES MELLITUS</t>
  </si>
  <si>
    <t xml:space="preserve">          4.091                         EPIDEMIOLOGIA ( PROGRAMA PAM-HIV )</t>
  </si>
  <si>
    <t xml:space="preserve">          4.210                         TRABALHADOR </t>
  </si>
  <si>
    <t xml:space="preserve">          4.303                         CONSTRUÇÃO  UBS </t>
  </si>
  <si>
    <t xml:space="preserve">          4.309                          TRANFERENCIAS HEMOCENTRO - ESTADO</t>
  </si>
  <si>
    <t xml:space="preserve">          4.520                         PSF - UNIÃO     </t>
  </si>
  <si>
    <t xml:space="preserve">          4.540                         SAÚDE BUCAL - UNIÃO</t>
  </si>
  <si>
    <t xml:space="preserve">          4.590                         TETO FINANCEIRO   </t>
  </si>
  <si>
    <t xml:space="preserve">          4.630                         CEREST - UNIÃO</t>
  </si>
  <si>
    <t xml:space="preserve">          4.710                         TETO FINNEIRO VIGILANCIA SAUDE</t>
  </si>
  <si>
    <t xml:space="preserve">          0.020                       M.D.E.                                         0,00                            21.836,62</t>
  </si>
  <si>
    <t xml:space="preserve">          0.040                       A.S.P.S.                                      0,00                                 894,14</t>
  </si>
  <si>
    <t>SUBTOTAL                                                                  15.148,60                            36.727,36</t>
  </si>
  <si>
    <t xml:space="preserve">          0.001                       RECURSO LIVRE                15.148,60                           13.996,60                           59.640,55</t>
  </si>
  <si>
    <t xml:space="preserve">TOTAL                                                                                                                     51.875,96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</si>
</sst>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;[Red]&quot;R$ &quot;#,##0.00"/>
    <numFmt numFmtId="165" formatCode="0.00_);[Red]\(0.00\)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/>
    </xf>
    <xf numFmtId="43" fontId="4" fillId="0" borderId="8" xfId="18" applyFont="1" applyBorder="1" applyAlignment="1">
      <alignment/>
    </xf>
    <xf numFmtId="10" fontId="4" fillId="0" borderId="1" xfId="0" applyNumberFormat="1" applyFont="1" applyBorder="1" applyAlignment="1">
      <alignment/>
    </xf>
    <xf numFmtId="0" fontId="2" fillId="0" borderId="9" xfId="0" applyFont="1" applyBorder="1" applyAlignment="1">
      <alignment/>
    </xf>
    <xf numFmtId="43" fontId="4" fillId="0" borderId="10" xfId="18" applyFont="1" applyBorder="1" applyAlignment="1">
      <alignment/>
    </xf>
    <xf numFmtId="10" fontId="4" fillId="0" borderId="11" xfId="0" applyNumberFormat="1" applyFont="1" applyBorder="1" applyAlignment="1">
      <alignment/>
    </xf>
    <xf numFmtId="43" fontId="4" fillId="0" borderId="12" xfId="18" applyFont="1" applyBorder="1" applyAlignment="1">
      <alignment/>
    </xf>
    <xf numFmtId="0" fontId="2" fillId="0" borderId="13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/>
    </xf>
    <xf numFmtId="43" fontId="0" fillId="0" borderId="12" xfId="18" applyBorder="1" applyAlignment="1">
      <alignment horizontal="center"/>
    </xf>
    <xf numFmtId="0" fontId="0" fillId="0" borderId="2" xfId="0" applyBorder="1" applyAlignment="1">
      <alignment/>
    </xf>
    <xf numFmtId="43" fontId="0" fillId="0" borderId="0" xfId="18" applyBorder="1" applyAlignment="1">
      <alignment horizontal="center"/>
    </xf>
    <xf numFmtId="10" fontId="4" fillId="0" borderId="3" xfId="0" applyNumberFormat="1" applyFont="1" applyBorder="1" applyAlignment="1">
      <alignment/>
    </xf>
    <xf numFmtId="164" fontId="3" fillId="0" borderId="8" xfId="0" applyNumberFormat="1" applyFont="1" applyBorder="1" applyAlignment="1">
      <alignment horizontal="left"/>
    </xf>
    <xf numFmtId="10" fontId="4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3" xfId="0" applyFont="1" applyBorder="1" applyAlignment="1">
      <alignment horizontal="justify" vertical="justify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5" fillId="0" borderId="1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" xfId="0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10" fontId="0" fillId="0" borderId="1" xfId="0" applyNumberFormat="1" applyBorder="1" applyAlignment="1">
      <alignment horizontal="right" vertical="justify"/>
    </xf>
    <xf numFmtId="0" fontId="1" fillId="0" borderId="15" xfId="0" applyFont="1" applyBorder="1" applyAlignment="1">
      <alignment horizontal="justify" vertical="justify"/>
    </xf>
    <xf numFmtId="0" fontId="1" fillId="0" borderId="16" xfId="0" applyFont="1" applyBorder="1" applyAlignment="1">
      <alignment horizontal="justify" vertical="justify"/>
    </xf>
    <xf numFmtId="0" fontId="1" fillId="0" borderId="17" xfId="0" applyFont="1" applyBorder="1" applyAlignment="1">
      <alignment horizontal="justify" vertical="justify"/>
    </xf>
    <xf numFmtId="0" fontId="1" fillId="0" borderId="15" xfId="0" applyFont="1" applyBorder="1" applyAlignment="1">
      <alignment horizontal="center" vertical="justify"/>
    </xf>
    <xf numFmtId="0" fontId="1" fillId="0" borderId="15" xfId="0" applyFont="1" applyBorder="1" applyAlignment="1">
      <alignment horizontal="left" vertical="justify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0" borderId="7" xfId="0" applyFont="1" applyBorder="1" applyAlignment="1">
      <alignment horizontal="left" vertical="justify"/>
    </xf>
    <xf numFmtId="43" fontId="3" fillId="0" borderId="8" xfId="18" applyFont="1" applyBorder="1" applyAlignment="1">
      <alignment horizontal="left" vertical="justify"/>
    </xf>
    <xf numFmtId="43" fontId="3" fillId="0" borderId="1" xfId="18" applyFont="1" applyBorder="1" applyAlignment="1">
      <alignment horizontal="center" vertical="justify"/>
    </xf>
    <xf numFmtId="3" fontId="3" fillId="0" borderId="7" xfId="0" applyNumberFormat="1" applyFont="1" applyBorder="1" applyAlignment="1">
      <alignment horizontal="left" vertical="justify"/>
    </xf>
    <xf numFmtId="43" fontId="3" fillId="0" borderId="16" xfId="18" applyFont="1" applyBorder="1" applyAlignment="1">
      <alignment horizontal="left" vertical="justify"/>
    </xf>
    <xf numFmtId="43" fontId="3" fillId="0" borderId="17" xfId="18" applyFont="1" applyBorder="1" applyAlignment="1">
      <alignment horizontal="center" vertical="justify"/>
    </xf>
    <xf numFmtId="0" fontId="3" fillId="0" borderId="15" xfId="0" applyFont="1" applyBorder="1" applyAlignment="1">
      <alignment horizontal="left" vertical="justify"/>
    </xf>
    <xf numFmtId="0" fontId="3" fillId="0" borderId="18" xfId="0" applyFont="1" applyBorder="1" applyAlignment="1">
      <alignment horizontal="left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43" fontId="3" fillId="0" borderId="0" xfId="18" applyFont="1" applyBorder="1" applyAlignment="1">
      <alignment horizontal="left" vertical="justify"/>
    </xf>
    <xf numFmtId="43" fontId="3" fillId="0" borderId="3" xfId="18" applyFont="1" applyBorder="1" applyAlignment="1">
      <alignment horizontal="center" vertical="justify"/>
    </xf>
    <xf numFmtId="0" fontId="0" fillId="0" borderId="2" xfId="0" applyFill="1" applyBorder="1" applyAlignment="1">
      <alignment/>
    </xf>
    <xf numFmtId="43" fontId="4" fillId="0" borderId="0" xfId="18" applyFont="1" applyBorder="1" applyAlignment="1">
      <alignment/>
    </xf>
    <xf numFmtId="43" fontId="4" fillId="0" borderId="3" xfId="18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7" xfId="0" applyFont="1" applyBorder="1" applyAlignment="1">
      <alignment horizontal="justify" vertical="justify"/>
    </xf>
    <xf numFmtId="43" fontId="3" fillId="0" borderId="1" xfId="18" applyFont="1" applyBorder="1" applyAlignment="1">
      <alignment horizontal="left" vertical="justify"/>
    </xf>
    <xf numFmtId="43" fontId="3" fillId="0" borderId="3" xfId="18" applyFont="1" applyBorder="1" applyAlignment="1">
      <alignment horizontal="left" vertical="justify"/>
    </xf>
    <xf numFmtId="3" fontId="1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3" fontId="3" fillId="0" borderId="8" xfId="18" applyFont="1" applyBorder="1" applyAlignment="1">
      <alignment horizontal="right" vertical="justify"/>
    </xf>
    <xf numFmtId="43" fontId="3" fillId="0" borderId="1" xfId="18" applyFont="1" applyBorder="1" applyAlignment="1">
      <alignment horizontal="right" vertical="justify"/>
    </xf>
    <xf numFmtId="0" fontId="6" fillId="0" borderId="16" xfId="0" applyFont="1" applyBorder="1" applyAlignment="1">
      <alignment horizontal="center" vertical="justify"/>
    </xf>
    <xf numFmtId="0" fontId="6" fillId="0" borderId="17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43" fontId="3" fillId="0" borderId="0" xfId="18" applyFont="1" applyBorder="1" applyAlignment="1">
      <alignment horizontal="center" vertical="justify"/>
    </xf>
    <xf numFmtId="43" fontId="3" fillId="0" borderId="3" xfId="18" applyFont="1" applyBorder="1" applyAlignment="1">
      <alignment horizontal="center" vertical="justify"/>
    </xf>
    <xf numFmtId="0" fontId="1" fillId="0" borderId="8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" fillId="0" borderId="32" xfId="0" applyFont="1" applyBorder="1" applyAlignment="1">
      <alignment horizontal="justify" vertical="justify"/>
    </xf>
    <xf numFmtId="0" fontId="1" fillId="0" borderId="33" xfId="0" applyFont="1" applyBorder="1" applyAlignment="1">
      <alignment horizontal="justify" vertical="justify"/>
    </xf>
    <xf numFmtId="0" fontId="1" fillId="0" borderId="34" xfId="0" applyFont="1" applyBorder="1" applyAlignment="1">
      <alignment horizontal="justify" vertical="justify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105</xdr:row>
      <xdr:rowOff>9525</xdr:rowOff>
    </xdr:from>
    <xdr:to>
      <xdr:col>0</xdr:col>
      <xdr:colOff>1790700</xdr:colOff>
      <xdr:row>107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6173450"/>
          <a:ext cx="16859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Lourenço Ardenghi Filho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Prefeito Municipal 
</a:t>
          </a:r>
        </a:p>
      </xdr:txBody>
    </xdr:sp>
    <xdr:clientData/>
  </xdr:twoCellAnchor>
  <xdr:twoCellAnchor>
    <xdr:from>
      <xdr:col>0</xdr:col>
      <xdr:colOff>1876425</xdr:colOff>
      <xdr:row>105</xdr:row>
      <xdr:rowOff>9525</xdr:rowOff>
    </xdr:from>
    <xdr:to>
      <xdr:col>0</xdr:col>
      <xdr:colOff>3581400</xdr:colOff>
      <xdr:row>107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16173450"/>
          <a:ext cx="17049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João Vergilio Galvão de Bem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Sec.Mun.da Fazenda</a:t>
          </a:r>
        </a:p>
      </xdr:txBody>
    </xdr:sp>
    <xdr:clientData/>
  </xdr:twoCellAnchor>
  <xdr:twoCellAnchor>
    <xdr:from>
      <xdr:col>1</xdr:col>
      <xdr:colOff>1028700</xdr:colOff>
      <xdr:row>104</xdr:row>
      <xdr:rowOff>152400</xdr:rowOff>
    </xdr:from>
    <xdr:to>
      <xdr:col>2</xdr:col>
      <xdr:colOff>1381125</xdr:colOff>
      <xdr:row>107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53050" y="16154400"/>
          <a:ext cx="18478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Paulo Benvenutti de Almeida
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Contador CRC nº 36.276
</a:t>
          </a:r>
        </a:p>
      </xdr:txBody>
    </xdr:sp>
    <xdr:clientData/>
  </xdr:twoCellAnchor>
  <xdr:twoCellAnchor>
    <xdr:from>
      <xdr:col>5</xdr:col>
      <xdr:colOff>295275</xdr:colOff>
      <xdr:row>107</xdr:row>
      <xdr:rowOff>95250</xdr:rowOff>
    </xdr:from>
    <xdr:to>
      <xdr:col>10</xdr:col>
      <xdr:colOff>180975</xdr:colOff>
      <xdr:row>109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229725" y="16583025"/>
          <a:ext cx="2933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3609975</xdr:colOff>
      <xdr:row>105</xdr:row>
      <xdr:rowOff>0</xdr:rowOff>
    </xdr:from>
    <xdr:to>
      <xdr:col>1</xdr:col>
      <xdr:colOff>962025</xdr:colOff>
      <xdr:row>107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09975" y="16163925"/>
          <a:ext cx="1676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Nelson da Conceição Bueno
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Resp. Controle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4.8515625" style="0" customWidth="1"/>
    <col min="2" max="2" width="22.421875" style="0" customWidth="1"/>
    <col min="3" max="3" width="21.8515625" style="0" customWidth="1"/>
    <col min="4" max="4" width="15.7109375" style="0" customWidth="1"/>
  </cols>
  <sheetData>
    <row r="1" spans="1:3" ht="12.75">
      <c r="A1" s="119" t="s">
        <v>0</v>
      </c>
      <c r="B1" s="120"/>
      <c r="C1" s="121"/>
    </row>
    <row r="2" spans="1:3" ht="12.75">
      <c r="A2" s="122" t="s">
        <v>1</v>
      </c>
      <c r="B2" s="123"/>
      <c r="C2" s="124"/>
    </row>
    <row r="3" spans="1:3" ht="13.5" thickBot="1">
      <c r="A3" s="125" t="s">
        <v>71</v>
      </c>
      <c r="B3" s="126"/>
      <c r="C3" s="127"/>
    </row>
    <row r="4" spans="1:3" ht="12.75">
      <c r="A4" s="128" t="s">
        <v>2</v>
      </c>
      <c r="B4" s="129"/>
      <c r="C4" s="130"/>
    </row>
    <row r="5" spans="1:3" ht="12.75">
      <c r="A5" s="112" t="s">
        <v>3</v>
      </c>
      <c r="B5" s="113"/>
      <c r="C5" s="114"/>
    </row>
    <row r="6" spans="1:3" ht="12.75">
      <c r="A6" s="115" t="s">
        <v>4</v>
      </c>
      <c r="B6" s="116"/>
      <c r="C6" s="1" t="s">
        <v>5</v>
      </c>
    </row>
    <row r="7" spans="1:3" ht="12.75">
      <c r="A7" s="117" t="s">
        <v>6</v>
      </c>
      <c r="B7" s="118"/>
      <c r="C7" s="2">
        <v>37878023.45</v>
      </c>
    </row>
    <row r="8" spans="1:3" ht="6" customHeight="1">
      <c r="A8" s="3"/>
      <c r="B8" s="4"/>
      <c r="C8" s="5"/>
    </row>
    <row r="9" spans="1:3" ht="12.75">
      <c r="A9" s="92" t="s">
        <v>7</v>
      </c>
      <c r="B9" s="93"/>
      <c r="C9" s="94"/>
    </row>
    <row r="10" spans="1:3" ht="12.75">
      <c r="A10" s="112" t="s">
        <v>8</v>
      </c>
      <c r="B10" s="113"/>
      <c r="C10" s="114"/>
    </row>
    <row r="11" spans="1:3" ht="6" customHeight="1" thickBot="1">
      <c r="A11" s="3"/>
      <c r="B11" s="4"/>
      <c r="C11" s="5"/>
    </row>
    <row r="12" spans="1:3" ht="14.25" customHeight="1">
      <c r="A12" s="6" t="s">
        <v>9</v>
      </c>
      <c r="B12" s="7" t="s">
        <v>5</v>
      </c>
      <c r="C12" s="8" t="s">
        <v>10</v>
      </c>
    </row>
    <row r="13" spans="1:3" ht="12.75">
      <c r="A13" s="9" t="s">
        <v>11</v>
      </c>
      <c r="B13" s="10">
        <v>19418846.07</v>
      </c>
      <c r="C13" s="11">
        <v>0.5127</v>
      </c>
    </row>
    <row r="14" spans="1:3" ht="12.75">
      <c r="A14" s="9" t="s">
        <v>12</v>
      </c>
      <c r="B14" s="12"/>
      <c r="C14" s="13">
        <v>0.486</v>
      </c>
    </row>
    <row r="15" spans="1:3" ht="13.5" thickBot="1">
      <c r="A15" s="14" t="s">
        <v>13</v>
      </c>
      <c r="B15" s="15"/>
      <c r="C15" s="16">
        <v>0.513</v>
      </c>
    </row>
    <row r="16" spans="1:3" ht="13.5" thickBot="1">
      <c r="A16" s="14" t="s">
        <v>14</v>
      </c>
      <c r="B16" s="17"/>
      <c r="C16" s="16">
        <v>0.54</v>
      </c>
    </row>
    <row r="17" spans="1:3" ht="22.5" customHeight="1">
      <c r="A17" s="109" t="s">
        <v>15</v>
      </c>
      <c r="B17" s="110"/>
      <c r="C17" s="111"/>
    </row>
    <row r="18" spans="1:3" ht="12.75">
      <c r="A18" s="92" t="s">
        <v>16</v>
      </c>
      <c r="B18" s="93"/>
      <c r="C18" s="94"/>
    </row>
    <row r="19" spans="1:3" ht="13.5" customHeight="1" thickBot="1">
      <c r="A19" s="106" t="s">
        <v>17</v>
      </c>
      <c r="B19" s="107"/>
      <c r="C19" s="108"/>
    </row>
    <row r="20" spans="1:3" ht="13.5" customHeight="1" thickBot="1">
      <c r="A20" s="103" t="s">
        <v>18</v>
      </c>
      <c r="B20" s="104"/>
      <c r="C20" s="105"/>
    </row>
    <row r="21" spans="1:3" ht="15.75" customHeight="1">
      <c r="A21" s="6" t="s">
        <v>19</v>
      </c>
      <c r="B21" s="7" t="s">
        <v>5</v>
      </c>
      <c r="C21" s="8" t="s">
        <v>10</v>
      </c>
    </row>
    <row r="22" spans="1:3" ht="12.75">
      <c r="A22" s="9" t="s">
        <v>20</v>
      </c>
      <c r="B22" s="10">
        <v>22495429.62</v>
      </c>
      <c r="C22" s="13">
        <v>0.5939</v>
      </c>
    </row>
    <row r="23" spans="1:3" ht="12.75">
      <c r="A23" s="18" t="s">
        <v>21</v>
      </c>
      <c r="B23" s="19"/>
      <c r="C23" s="20">
        <v>1.08</v>
      </c>
    </row>
    <row r="24" spans="1:3" ht="13.5" thickBot="1">
      <c r="A24" s="14" t="s">
        <v>22</v>
      </c>
      <c r="B24" s="21"/>
      <c r="C24" s="16">
        <v>1.2</v>
      </c>
    </row>
    <row r="25" spans="1:3" ht="3.75" customHeight="1">
      <c r="A25" s="22"/>
      <c r="B25" s="23"/>
      <c r="C25" s="24"/>
    </row>
    <row r="26" spans="1:3" ht="12.75" customHeight="1">
      <c r="A26" s="92" t="s">
        <v>23</v>
      </c>
      <c r="B26" s="93"/>
      <c r="C26" s="94"/>
    </row>
    <row r="27" spans="1:3" ht="12.75" customHeight="1" thickBot="1">
      <c r="A27" s="106" t="s">
        <v>24</v>
      </c>
      <c r="B27" s="107"/>
      <c r="C27" s="108"/>
    </row>
    <row r="28" spans="1:3" ht="16.5" customHeight="1">
      <c r="A28" s="6" t="s">
        <v>25</v>
      </c>
      <c r="B28" s="7" t="s">
        <v>5</v>
      </c>
      <c r="C28" s="8" t="s">
        <v>10</v>
      </c>
    </row>
    <row r="29" spans="1:3" ht="12.75">
      <c r="A29" s="9" t="s">
        <v>26</v>
      </c>
      <c r="B29" s="25" t="s">
        <v>27</v>
      </c>
      <c r="C29" s="26" t="s">
        <v>28</v>
      </c>
    </row>
    <row r="30" spans="1:3" ht="12.75">
      <c r="A30" s="27" t="s">
        <v>29</v>
      </c>
      <c r="B30" s="28"/>
      <c r="C30" s="20">
        <v>0.198</v>
      </c>
    </row>
    <row r="31" spans="1:3" ht="13.5" thickBot="1">
      <c r="A31" s="14" t="s">
        <v>30</v>
      </c>
      <c r="B31" s="29"/>
      <c r="C31" s="16">
        <v>0.22</v>
      </c>
    </row>
    <row r="32" spans="1:3" ht="12.75">
      <c r="A32" s="18"/>
      <c r="B32" s="30"/>
      <c r="C32" s="20"/>
    </row>
    <row r="33" spans="1:3" ht="12.75">
      <c r="A33" s="27" t="s">
        <v>31</v>
      </c>
      <c r="B33" s="28"/>
      <c r="C33" s="20">
        <v>0.288</v>
      </c>
    </row>
    <row r="34" spans="1:3" ht="12.75" customHeight="1" thickBot="1">
      <c r="A34" s="14" t="s">
        <v>32</v>
      </c>
      <c r="B34" s="29"/>
      <c r="C34" s="16">
        <v>0.32</v>
      </c>
    </row>
    <row r="35" spans="1:3" ht="24.75" customHeight="1">
      <c r="A35" s="109" t="s">
        <v>33</v>
      </c>
      <c r="B35" s="110"/>
      <c r="C35" s="111"/>
    </row>
    <row r="36" spans="1:3" ht="4.5" customHeight="1">
      <c r="A36" s="31"/>
      <c r="B36" s="32"/>
      <c r="C36" s="33"/>
    </row>
    <row r="37" spans="1:3" ht="12.75" customHeight="1">
      <c r="A37" s="92" t="s">
        <v>34</v>
      </c>
      <c r="B37" s="93"/>
      <c r="C37" s="94"/>
    </row>
    <row r="38" spans="1:3" ht="12.75" customHeight="1">
      <c r="A38" s="92" t="s">
        <v>35</v>
      </c>
      <c r="B38" s="93"/>
      <c r="C38" s="94"/>
    </row>
    <row r="39" spans="1:3" ht="17.25" customHeight="1">
      <c r="A39" s="34" t="s">
        <v>36</v>
      </c>
      <c r="B39" s="35" t="s">
        <v>5</v>
      </c>
      <c r="C39" s="36" t="s">
        <v>10</v>
      </c>
    </row>
    <row r="40" spans="1:3" ht="12.75">
      <c r="A40" s="9" t="s">
        <v>37</v>
      </c>
      <c r="B40" s="10">
        <v>0</v>
      </c>
      <c r="C40" s="37">
        <v>0</v>
      </c>
    </row>
    <row r="41" spans="1:3" ht="12.75">
      <c r="A41" s="9" t="s">
        <v>38</v>
      </c>
      <c r="B41" s="38"/>
      <c r="C41" s="13">
        <v>0.144</v>
      </c>
    </row>
    <row r="42" spans="1:3" ht="12.75">
      <c r="A42" s="9" t="s">
        <v>39</v>
      </c>
      <c r="B42" s="39"/>
      <c r="C42" s="13">
        <v>0.16</v>
      </c>
    </row>
    <row r="43" spans="1:3" ht="23.25" customHeight="1">
      <c r="A43" s="98" t="s">
        <v>40</v>
      </c>
      <c r="B43" s="99"/>
      <c r="C43" s="100"/>
    </row>
    <row r="44" spans="1:3" ht="12.75" customHeight="1">
      <c r="A44" s="40"/>
      <c r="B44" s="41"/>
      <c r="C44" s="42"/>
    </row>
    <row r="45" spans="1:3" ht="12.75" customHeight="1">
      <c r="A45" s="43" t="s">
        <v>41</v>
      </c>
      <c r="B45" s="25" t="s">
        <v>27</v>
      </c>
      <c r="C45" s="26" t="s">
        <v>28</v>
      </c>
    </row>
    <row r="46" spans="1:3" ht="12.75" customHeight="1">
      <c r="A46" s="101" t="s">
        <v>42</v>
      </c>
      <c r="B46" s="102"/>
      <c r="C46" s="44">
        <v>0.063</v>
      </c>
    </row>
    <row r="47" spans="1:3" ht="12.75" customHeight="1">
      <c r="A47" s="43" t="s">
        <v>43</v>
      </c>
      <c r="B47" s="41"/>
      <c r="C47" s="44">
        <v>0.07</v>
      </c>
    </row>
    <row r="48" spans="1:3" ht="23.25" customHeight="1">
      <c r="A48" s="73" t="s">
        <v>40</v>
      </c>
      <c r="B48" s="90"/>
      <c r="C48" s="91"/>
    </row>
    <row r="49" spans="1:3" ht="4.5" customHeight="1">
      <c r="A49" s="45"/>
      <c r="B49" s="46"/>
      <c r="C49" s="47"/>
    </row>
    <row r="50" spans="1:3" ht="16.5" customHeight="1">
      <c r="A50" s="92" t="s">
        <v>44</v>
      </c>
      <c r="B50" s="93"/>
      <c r="C50" s="94"/>
    </row>
    <row r="51" spans="1:3" ht="11.25" customHeight="1">
      <c r="A51" s="95" t="s">
        <v>45</v>
      </c>
      <c r="B51" s="96"/>
      <c r="C51" s="47" t="s">
        <v>46</v>
      </c>
    </row>
    <row r="52" spans="1:3" ht="11.25" customHeight="1">
      <c r="A52" s="49" t="s">
        <v>47</v>
      </c>
      <c r="B52" s="97" t="s">
        <v>48</v>
      </c>
      <c r="C52" s="87"/>
    </row>
    <row r="53" spans="1:3" ht="11.25" customHeight="1">
      <c r="A53" s="48"/>
      <c r="B53" s="50" t="s">
        <v>49</v>
      </c>
      <c r="C53" s="51" t="s">
        <v>50</v>
      </c>
    </row>
    <row r="54" spans="1:3" ht="11.25" customHeight="1">
      <c r="A54" s="52" t="s">
        <v>51</v>
      </c>
      <c r="B54" s="53">
        <v>123301.08</v>
      </c>
      <c r="C54" s="54">
        <v>0</v>
      </c>
    </row>
    <row r="55" spans="1:3" ht="11.25" customHeight="1">
      <c r="A55" s="52" t="s">
        <v>52</v>
      </c>
      <c r="B55" s="53">
        <v>15026.35</v>
      </c>
      <c r="C55" s="54">
        <v>0</v>
      </c>
    </row>
    <row r="56" spans="1:3" ht="11.25" customHeight="1">
      <c r="A56" s="52" t="s">
        <v>53</v>
      </c>
      <c r="B56" s="53">
        <v>15393.9</v>
      </c>
      <c r="C56" s="54">
        <v>1766.76</v>
      </c>
    </row>
    <row r="57" spans="1:3" ht="11.25" customHeight="1">
      <c r="A57" s="52" t="s">
        <v>54</v>
      </c>
      <c r="B57" s="53">
        <v>5622.6</v>
      </c>
      <c r="C57" s="54">
        <v>0</v>
      </c>
    </row>
    <row r="58" spans="1:3" ht="11.25" customHeight="1">
      <c r="A58" s="52" t="s">
        <v>55</v>
      </c>
      <c r="B58" s="53">
        <v>1305.03</v>
      </c>
      <c r="C58" s="54">
        <v>381.65</v>
      </c>
    </row>
    <row r="59" spans="1:3" ht="11.25" customHeight="1">
      <c r="A59" s="52" t="s">
        <v>72</v>
      </c>
      <c r="B59" s="53">
        <v>0</v>
      </c>
      <c r="C59" s="54">
        <v>50</v>
      </c>
    </row>
    <row r="60" spans="1:3" ht="11.25" customHeight="1">
      <c r="A60" s="52" t="s">
        <v>56</v>
      </c>
      <c r="B60" s="53">
        <v>1672.96</v>
      </c>
      <c r="C60" s="54">
        <v>48904.01</v>
      </c>
    </row>
    <row r="61" spans="1:3" ht="11.25" customHeight="1">
      <c r="A61" s="52" t="s">
        <v>57</v>
      </c>
      <c r="B61" s="53">
        <v>50089.03</v>
      </c>
      <c r="C61" s="54">
        <v>50772.82</v>
      </c>
    </row>
    <row r="62" spans="1:3" ht="11.25" customHeight="1">
      <c r="A62" s="52" t="s">
        <v>73</v>
      </c>
      <c r="B62" s="53">
        <v>133</v>
      </c>
      <c r="C62" s="54">
        <v>63700</v>
      </c>
    </row>
    <row r="63" spans="1:3" ht="11.25" customHeight="1">
      <c r="A63" s="52" t="s">
        <v>58</v>
      </c>
      <c r="B63" s="53">
        <v>4708.94</v>
      </c>
      <c r="C63" s="54">
        <v>18606.5</v>
      </c>
    </row>
    <row r="64" spans="1:3" ht="11.25" customHeight="1">
      <c r="A64" s="55" t="s">
        <v>74</v>
      </c>
      <c r="B64" s="53">
        <v>200.72</v>
      </c>
      <c r="C64" s="54">
        <v>9550</v>
      </c>
    </row>
    <row r="65" spans="1:3" ht="11.25" customHeight="1">
      <c r="A65" s="55" t="s">
        <v>75</v>
      </c>
      <c r="B65" s="53">
        <v>16824</v>
      </c>
      <c r="C65" s="54">
        <v>0</v>
      </c>
    </row>
    <row r="66" spans="1:3" ht="11.25" customHeight="1">
      <c r="A66" s="55" t="s">
        <v>76</v>
      </c>
      <c r="B66" s="53">
        <v>0</v>
      </c>
      <c r="C66" s="54">
        <v>63223.59</v>
      </c>
    </row>
    <row r="67" spans="1:3" ht="11.25" customHeight="1">
      <c r="A67" s="52" t="s">
        <v>77</v>
      </c>
      <c r="B67" s="53">
        <v>0</v>
      </c>
      <c r="C67" s="54">
        <v>5395.69</v>
      </c>
    </row>
    <row r="68" spans="1:3" ht="11.25" customHeight="1">
      <c r="A68" s="52" t="s">
        <v>59</v>
      </c>
      <c r="B68" s="53">
        <v>3397.51</v>
      </c>
      <c r="C68" s="54">
        <v>75747.73</v>
      </c>
    </row>
    <row r="69" spans="1:3" ht="11.25" customHeight="1">
      <c r="A69" s="52" t="s">
        <v>78</v>
      </c>
      <c r="B69" s="53">
        <v>2811.4</v>
      </c>
      <c r="C69" s="54">
        <v>27197.26</v>
      </c>
    </row>
    <row r="70" spans="1:3" ht="11.25" customHeight="1">
      <c r="A70" s="52" t="s">
        <v>79</v>
      </c>
      <c r="B70" s="53">
        <v>447.7</v>
      </c>
      <c r="C70" s="54">
        <v>745.74</v>
      </c>
    </row>
    <row r="71" spans="1:3" ht="11.25" customHeight="1">
      <c r="A71" s="52" t="s">
        <v>80</v>
      </c>
      <c r="B71" s="53">
        <v>1380.05</v>
      </c>
      <c r="C71" s="54">
        <v>0</v>
      </c>
    </row>
    <row r="72" spans="1:3" ht="11.25" customHeight="1">
      <c r="A72" s="52" t="s">
        <v>81</v>
      </c>
      <c r="B72" s="53">
        <v>0</v>
      </c>
      <c r="C72" s="54">
        <v>95277</v>
      </c>
    </row>
    <row r="73" spans="1:3" ht="11.25" customHeight="1">
      <c r="A73" s="52" t="s">
        <v>82</v>
      </c>
      <c r="B73" s="53">
        <v>0</v>
      </c>
      <c r="C73" s="54">
        <v>46912</v>
      </c>
    </row>
    <row r="74" spans="1:3" ht="11.25" customHeight="1">
      <c r="A74" s="52" t="s">
        <v>83</v>
      </c>
      <c r="B74" s="53">
        <v>0</v>
      </c>
      <c r="C74" s="54">
        <v>260972.89</v>
      </c>
    </row>
    <row r="75" spans="1:3" ht="11.25" customHeight="1">
      <c r="A75" s="55" t="s">
        <v>84</v>
      </c>
      <c r="B75" s="53">
        <v>0</v>
      </c>
      <c r="C75" s="54">
        <v>183591.8</v>
      </c>
    </row>
    <row r="76" spans="1:3" ht="11.25" customHeight="1">
      <c r="A76" s="55" t="s">
        <v>85</v>
      </c>
      <c r="B76" s="53">
        <v>1027.02</v>
      </c>
      <c r="C76" s="54">
        <v>0</v>
      </c>
    </row>
    <row r="77" spans="1:3" ht="11.25" customHeight="1">
      <c r="A77" s="55" t="s">
        <v>86</v>
      </c>
      <c r="B77" s="53">
        <v>121770</v>
      </c>
      <c r="C77" s="54">
        <v>209880</v>
      </c>
    </row>
    <row r="78" spans="1:3" ht="11.25" customHeight="1">
      <c r="A78" s="52" t="s">
        <v>87</v>
      </c>
      <c r="B78" s="53">
        <v>1512</v>
      </c>
      <c r="C78" s="54">
        <v>50367.3</v>
      </c>
    </row>
    <row r="79" spans="1:3" ht="11.25" customHeight="1">
      <c r="A79" s="52" t="s">
        <v>88</v>
      </c>
      <c r="B79" s="53">
        <v>0</v>
      </c>
      <c r="C79" s="54">
        <v>8331</v>
      </c>
    </row>
    <row r="80" spans="1:3" ht="11.25" customHeight="1">
      <c r="A80" s="52" t="s">
        <v>89</v>
      </c>
      <c r="B80" s="53">
        <v>2236</v>
      </c>
      <c r="C80" s="54">
        <v>12399.7</v>
      </c>
    </row>
    <row r="81" spans="1:3" ht="11.25" customHeight="1">
      <c r="A81" s="55" t="s">
        <v>90</v>
      </c>
      <c r="B81" s="53">
        <v>3636.71</v>
      </c>
      <c r="C81" s="54">
        <v>2302.34</v>
      </c>
    </row>
    <row r="82" spans="1:3" ht="11.25" customHeight="1">
      <c r="A82" s="55" t="s">
        <v>91</v>
      </c>
      <c r="B82" s="53">
        <v>0</v>
      </c>
      <c r="C82" s="54">
        <v>166681.65</v>
      </c>
    </row>
    <row r="83" spans="1:3" ht="11.25" customHeight="1">
      <c r="A83" s="55" t="s">
        <v>92</v>
      </c>
      <c r="B83" s="53">
        <v>1733.25</v>
      </c>
      <c r="C83" s="54">
        <v>2174.29</v>
      </c>
    </row>
    <row r="84" spans="1:3" ht="11.25" customHeight="1">
      <c r="A84" s="52" t="s">
        <v>60</v>
      </c>
      <c r="B84" s="53">
        <v>3694.27</v>
      </c>
      <c r="C84" s="54">
        <v>6944.09</v>
      </c>
    </row>
    <row r="85" spans="1:3" ht="11.25" customHeight="1">
      <c r="A85" s="52" t="s">
        <v>93</v>
      </c>
      <c r="B85" s="53">
        <v>59.8</v>
      </c>
      <c r="C85" s="54">
        <v>44100</v>
      </c>
    </row>
    <row r="86" spans="1:3" ht="11.25" customHeight="1">
      <c r="A86" s="52" t="s">
        <v>94</v>
      </c>
      <c r="B86" s="53">
        <v>0</v>
      </c>
      <c r="C86" s="54">
        <v>18500</v>
      </c>
    </row>
    <row r="87" spans="1:3" ht="11.25" customHeight="1">
      <c r="A87" s="52" t="s">
        <v>95</v>
      </c>
      <c r="B87" s="53">
        <v>0</v>
      </c>
      <c r="C87" s="54">
        <v>4613.3</v>
      </c>
    </row>
    <row r="88" spans="1:3" ht="11.25" customHeight="1">
      <c r="A88" s="52" t="s">
        <v>96</v>
      </c>
      <c r="B88" s="53">
        <v>2774.4</v>
      </c>
      <c r="C88" s="54">
        <v>0</v>
      </c>
    </row>
    <row r="89" spans="1:3" ht="11.25" customHeight="1">
      <c r="A89" s="52" t="s">
        <v>97</v>
      </c>
      <c r="B89" s="53">
        <v>33.69</v>
      </c>
      <c r="C89" s="54">
        <v>0</v>
      </c>
    </row>
    <row r="90" spans="1:3" ht="11.25" customHeight="1">
      <c r="A90" s="52" t="s">
        <v>61</v>
      </c>
      <c r="B90" s="53">
        <v>698.79</v>
      </c>
      <c r="C90" s="54">
        <v>2645.8</v>
      </c>
    </row>
    <row r="91" spans="1:3" ht="11.25" customHeight="1">
      <c r="A91" s="52" t="s">
        <v>62</v>
      </c>
      <c r="B91" s="53">
        <v>65127.3</v>
      </c>
      <c r="C91" s="54">
        <v>24922.7</v>
      </c>
    </row>
    <row r="92" spans="1:3" ht="11.25" customHeight="1">
      <c r="A92" s="52" t="s">
        <v>63</v>
      </c>
      <c r="B92" s="53">
        <f>SUM(B54:B91)</f>
        <v>446617.5</v>
      </c>
      <c r="C92" s="74">
        <f>SUM(C54:C91)</f>
        <v>1506657.61</v>
      </c>
    </row>
    <row r="93" spans="1:3" ht="11.25" customHeight="1">
      <c r="A93" s="52" t="s">
        <v>64</v>
      </c>
      <c r="B93" s="82">
        <v>1953275.11</v>
      </c>
      <c r="C93" s="83"/>
    </row>
    <row r="94" spans="1:3" ht="6" customHeight="1">
      <c r="A94" s="49"/>
      <c r="B94" s="56"/>
      <c r="C94" s="57"/>
    </row>
    <row r="95" spans="1:3" ht="11.25" customHeight="1">
      <c r="A95" s="49"/>
      <c r="B95" s="84" t="s">
        <v>65</v>
      </c>
      <c r="C95" s="85"/>
    </row>
    <row r="96" spans="1:3" ht="11.25" customHeight="1">
      <c r="A96" s="58" t="s">
        <v>66</v>
      </c>
      <c r="B96" s="86" t="s">
        <v>67</v>
      </c>
      <c r="C96" s="87"/>
    </row>
    <row r="97" spans="1:3" ht="11.25" customHeight="1">
      <c r="A97" s="59" t="s">
        <v>68</v>
      </c>
      <c r="B97" s="60" t="s">
        <v>49</v>
      </c>
      <c r="C97" s="61" t="s">
        <v>69</v>
      </c>
    </row>
    <row r="98" spans="1:3" ht="11.25" customHeight="1">
      <c r="A98" s="62" t="s">
        <v>101</v>
      </c>
      <c r="B98" s="63">
        <v>503736.68</v>
      </c>
      <c r="C98" s="64">
        <v>127185.75</v>
      </c>
    </row>
    <row r="99" spans="1:3" ht="11.25" customHeight="1">
      <c r="A99" s="62" t="s">
        <v>98</v>
      </c>
      <c r="B99" s="63">
        <v>179443.78</v>
      </c>
      <c r="C99" s="64">
        <v>11874.23</v>
      </c>
    </row>
    <row r="100" spans="1:3" ht="11.25" customHeight="1">
      <c r="A100" s="62" t="s">
        <v>99</v>
      </c>
      <c r="B100" s="63">
        <v>420224.62</v>
      </c>
      <c r="C100" s="64">
        <v>159052.5</v>
      </c>
    </row>
    <row r="101" spans="1:3" ht="11.25" customHeight="1">
      <c r="A101" s="62" t="s">
        <v>100</v>
      </c>
      <c r="B101" s="63">
        <f>SUM(B98:B100)</f>
        <v>1103405.08</v>
      </c>
      <c r="C101" s="75">
        <f>SUM(C98:C100)</f>
        <v>298112.48</v>
      </c>
    </row>
    <row r="102" spans="1:3" ht="11.25" customHeight="1">
      <c r="A102" s="62" t="s">
        <v>102</v>
      </c>
      <c r="B102" s="88">
        <f>SUM(B101:C101)</f>
        <v>1401517.56</v>
      </c>
      <c r="C102" s="89"/>
    </row>
    <row r="103" spans="1:3" ht="4.5" customHeight="1" thickBot="1">
      <c r="A103" s="76"/>
      <c r="B103" s="77"/>
      <c r="C103" s="78"/>
    </row>
    <row r="104" spans="1:3" ht="12.75">
      <c r="A104" s="79" t="s">
        <v>70</v>
      </c>
      <c r="B104" s="80"/>
      <c r="C104" s="81"/>
    </row>
    <row r="105" spans="1:3" ht="12.75">
      <c r="A105" s="65"/>
      <c r="B105" s="66"/>
      <c r="C105" s="67"/>
    </row>
    <row r="106" spans="1:3" ht="12.75">
      <c r="A106" s="22"/>
      <c r="B106" s="68"/>
      <c r="C106" s="69"/>
    </row>
    <row r="107" spans="1:3" ht="12.75">
      <c r="A107" s="22"/>
      <c r="B107" s="68"/>
      <c r="C107" s="69"/>
    </row>
    <row r="108" spans="1:3" ht="13.5" thickBot="1">
      <c r="A108" s="70"/>
      <c r="B108" s="71"/>
      <c r="C108" s="72"/>
    </row>
  </sheetData>
  <mergeCells count="30">
    <mergeCell ref="A1:C1"/>
    <mergeCell ref="A2:C2"/>
    <mergeCell ref="A3:C3"/>
    <mergeCell ref="A4:C4"/>
    <mergeCell ref="A5:C5"/>
    <mergeCell ref="A6:B6"/>
    <mergeCell ref="A7:B7"/>
    <mergeCell ref="A9:C9"/>
    <mergeCell ref="A10:C10"/>
    <mergeCell ref="A17:C17"/>
    <mergeCell ref="A18:C18"/>
    <mergeCell ref="A19:C19"/>
    <mergeCell ref="A20:C20"/>
    <mergeCell ref="A26:C26"/>
    <mergeCell ref="A27:C27"/>
    <mergeCell ref="A35:C35"/>
    <mergeCell ref="A37:C37"/>
    <mergeCell ref="A38:C38"/>
    <mergeCell ref="A43:C43"/>
    <mergeCell ref="A46:B46"/>
    <mergeCell ref="A48:C48"/>
    <mergeCell ref="A50:C50"/>
    <mergeCell ref="A51:B51"/>
    <mergeCell ref="B52:C52"/>
    <mergeCell ref="A103:C103"/>
    <mergeCell ref="A104:C104"/>
    <mergeCell ref="B93:C93"/>
    <mergeCell ref="B95:C95"/>
    <mergeCell ref="B96:C96"/>
    <mergeCell ref="B102:C102"/>
  </mergeCells>
  <printOptions/>
  <pageMargins left="0.75" right="0.75" top="1" bottom="1" header="0.492125985" footer="0.492125985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2011-01-24T20:29:11Z</cp:lastPrinted>
  <dcterms:created xsi:type="dcterms:W3CDTF">2010-01-19T21:57:07Z</dcterms:created>
  <dcterms:modified xsi:type="dcterms:W3CDTF">2011-01-25T17:50:00Z</dcterms:modified>
  <cp:category/>
  <cp:version/>
  <cp:contentType/>
  <cp:contentStatus/>
</cp:coreProperties>
</file>